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Desktop\Socializacija\"/>
    </mc:Choice>
  </mc:AlternateContent>
  <bookViews>
    <workbookView xWindow="0" yWindow="0" windowWidth="28800" windowHeight="12435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AD5A990E_E189_479D_9E26_E0C0989EF27A_.wvu.Cols" localSheetId="0" hidden="1">'f2'!$M:$P</definedName>
    <definedName name="Z_AD5A990E_E189_479D_9E26_E0C0989EF27A_.wvu.Cols" localSheetId="1" hidden="1">'f2 (2)'!$M:$P</definedName>
    <definedName name="Z_AD5A990E_E189_479D_9E26_E0C0989EF27A_.wvu.Cols" localSheetId="2" hidden="1">'f2 (3)'!$M:$P</definedName>
    <definedName name="Z_AD5A990E_E189_479D_9E26_E0C0989EF27A_.wvu.Cols" localSheetId="3" hidden="1">'F2 _20190101'!$M:$P</definedName>
    <definedName name="Z_AD5A990E_E189_479D_9E26_E0C0989EF27A_.wvu.PrintTitles" localSheetId="0" hidden="1">'f2'!$19:$25</definedName>
    <definedName name="Z_AD5A990E_E189_479D_9E26_E0C0989EF27A_.wvu.PrintTitles" localSheetId="1" hidden="1">'f2 (2)'!$19:$25</definedName>
    <definedName name="Z_AD5A990E_E189_479D_9E26_E0C0989EF27A_.wvu.PrintTitles" localSheetId="2" hidden="1">'f2 (3)'!$19:$25</definedName>
    <definedName name="Z_AD5A990E_E189_479D_9E26_E0C0989EF27A_.wvu.PrintTitles" localSheetId="3" hidden="1">'F2 _20190101'!$19:$29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52511"/>
  <customWorkbookViews>
    <customWorkbookView name="Natalija Sidlauskiene - Personal View" guid="{AD5A990E-E189-479D-9E26-E0C0989EF27A}" mergeInterval="0" personalView="1" maximized="1" xWindow="-8" yWindow="-8" windowWidth="1936" windowHeight="1056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K210" i="4"/>
  <c r="K209" i="4" s="1"/>
  <c r="J210" i="4"/>
  <c r="J209" i="4" s="1"/>
  <c r="I210" i="4"/>
  <c r="I209" i="4" s="1"/>
  <c r="I208" i="4" s="1"/>
  <c r="L209" i="4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L93" i="2"/>
  <c r="K109" i="1"/>
  <c r="K227" i="1"/>
  <c r="L176" i="2" l="1"/>
  <c r="L31" i="2"/>
  <c r="K65" i="2"/>
  <c r="K64" i="2" s="1"/>
  <c r="L176" i="1"/>
  <c r="K205" i="1"/>
  <c r="K93" i="1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2" l="1"/>
  <c r="L175" i="2"/>
  <c r="L311" i="3"/>
  <c r="I175" i="2"/>
  <c r="J311" i="3"/>
  <c r="K286" i="2"/>
  <c r="I226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174" i="1" s="1"/>
  <c r="L286" i="2"/>
  <c r="L30" i="1"/>
  <c r="I30" i="1"/>
  <c r="J30" i="1"/>
  <c r="K174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K174" i="2" l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<sst xmlns="http://schemas.openxmlformats.org/spreadsheetml/2006/main" count="2001" uniqueCount="749">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</sst>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60BBC9C-47DE-4071-8739-57BA537283B5}" diskRevisions="1" revisionId="5406" version="4">
  <header guid="{B60BBC9C-47DE-4071-8739-57BA537283B5}" dateTime="2021-09-03T11:18:02" maxSheetId="6" userName="Natalija Sidlauskiene" r:id="rId107">
    <sheetIdMap count="5">
      <sheetId val="1"/>
      <sheetId val="2"/>
      <sheetId val="3"/>
      <sheetId val="4"/>
      <sheetId val="5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D5A990E-E189-479D-9E26-E0C0989EF27A}" action="delete"/>
  <rdn rId="0" localSheetId="1" customView="1" name="Z_AD5A990E_E189_479D_9E26_E0C0989EF27A_.wvu.PrintTitles" hidden="1" oldHidden="1">
    <formula>'f2'!$19:$25</formula>
    <oldFormula>'f2'!$19:$25</oldFormula>
  </rdn>
  <rdn rId="0" localSheetId="1" customView="1" name="Z_AD5A990E_E189_479D_9E26_E0C0989EF27A_.wvu.Cols" hidden="1" oldHidden="1">
    <formula>'f2'!$M:$P</formula>
    <oldFormula>'f2'!$M:$P</oldFormula>
  </rdn>
  <rdn rId="0" localSheetId="2" customView="1" name="Z_AD5A990E_E189_479D_9E26_E0C0989EF27A_.wvu.PrintTitles" hidden="1" oldHidden="1">
    <formula>'f2 (2)'!$19:$25</formula>
    <oldFormula>'f2 (2)'!$19:$25</oldFormula>
  </rdn>
  <rdn rId="0" localSheetId="2" customView="1" name="Z_AD5A990E_E189_479D_9E26_E0C0989EF27A_.wvu.Cols" hidden="1" oldHidden="1">
    <formula>'f2 (2)'!$M:$P</formula>
    <oldFormula>'f2 (2)'!$M:$P</oldFormula>
  </rdn>
  <rdn rId="0" localSheetId="3" customView="1" name="Z_AD5A990E_E189_479D_9E26_E0C0989EF27A_.wvu.PrintTitles" hidden="1" oldHidden="1">
    <formula>'f2 (3)'!$19:$25</formula>
    <oldFormula>'f2 (3)'!$19:$25</oldFormula>
  </rdn>
  <rdn rId="0" localSheetId="3" customView="1" name="Z_AD5A990E_E189_479D_9E26_E0C0989EF27A_.wvu.Cols" hidden="1" oldHidden="1">
    <formula>'f2 (3)'!$M:$P</formula>
    <oldFormula>'f2 (3)'!$M:$P</oldFormula>
  </rdn>
  <rdn rId="0" localSheetId="4" customView="1" name="Z_AD5A990E_E189_479D_9E26_E0C0989EF27A_.wvu.PrintTitles" hidden="1" oldHidden="1">
    <formula>'F2 _20190101'!$19:$29</formula>
    <oldFormula>'F2 _20190101'!$19:$29</oldFormula>
  </rdn>
  <rdn rId="0" localSheetId="4" customView="1" name="Z_AD5A990E_E189_479D_9E26_E0C0989EF27A_.wvu.Cols" hidden="1" oldHidden="1">
    <formula>'F2 _20190101'!$M:$P</formula>
    <oldFormula>'F2 _20190101'!$M:$P</oldFormula>
  </rdn>
  <rcv guid="{AD5A990E-E189-479D-9E26-E0C0989EF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/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2"/>
      <c r="D19" s="413"/>
      <c r="E19" s="413"/>
      <c r="F19" s="413"/>
      <c r="G19" s="413"/>
      <c r="H19" s="413"/>
      <c r="I19" s="41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7" t="s">
        <v>179</v>
      </c>
      <c r="D20" s="408"/>
      <c r="E20" s="408"/>
      <c r="F20" s="408"/>
      <c r="G20" s="408"/>
      <c r="H20" s="408"/>
      <c r="I20" s="40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7" t="s">
        <v>180</v>
      </c>
      <c r="D21" s="408"/>
      <c r="E21" s="408"/>
      <c r="F21" s="408"/>
      <c r="G21" s="408"/>
      <c r="H21" s="408"/>
      <c r="I21" s="40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 t="s">
        <v>178</v>
      </c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7">
      <c r="A17" s="5"/>
      <c r="B17" s="169"/>
      <c r="C17" s="169"/>
      <c r="D17" s="169"/>
      <c r="E17" s="408"/>
      <c r="F17" s="408"/>
      <c r="G17" s="408"/>
      <c r="H17" s="408"/>
      <c r="I17" s="408"/>
      <c r="J17" s="408"/>
      <c r="K17" s="408"/>
      <c r="L17" s="169"/>
      <c r="M17" s="3"/>
      <c r="N17" s="3"/>
      <c r="O17" s="3"/>
      <c r="P17" s="3"/>
    </row>
    <row r="18" spans="1:17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2">
        <v>1</v>
      </c>
      <c r="B53" s="393"/>
      <c r="C53" s="393"/>
      <c r="D53" s="393"/>
      <c r="E53" s="393"/>
      <c r="F53" s="394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2">
        <v>1</v>
      </c>
      <c r="B135" s="393"/>
      <c r="C135" s="393"/>
      <c r="D135" s="393"/>
      <c r="E135" s="393"/>
      <c r="F135" s="394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2">
        <v>1</v>
      </c>
      <c r="B179" s="393"/>
      <c r="C179" s="393"/>
      <c r="D179" s="393"/>
      <c r="E179" s="393"/>
      <c r="F179" s="394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2">
        <v>1</v>
      </c>
      <c r="B217" s="393"/>
      <c r="C217" s="393"/>
      <c r="D217" s="393"/>
      <c r="E217" s="393"/>
      <c r="F217" s="394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2">
        <v>1</v>
      </c>
      <c r="B264" s="393"/>
      <c r="C264" s="393"/>
      <c r="D264" s="393"/>
      <c r="E264" s="393"/>
      <c r="F264" s="394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2">
        <v>1</v>
      </c>
      <c r="B310" s="393"/>
      <c r="C310" s="393"/>
      <c r="D310" s="393"/>
      <c r="E310" s="393"/>
      <c r="F310" s="394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2">
        <v>1</v>
      </c>
      <c r="B363" s="393"/>
      <c r="C363" s="393"/>
      <c r="D363" s="393"/>
      <c r="E363" s="393"/>
      <c r="F363" s="394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09" t="s">
        <v>133</v>
      </c>
      <c r="L385" s="409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0" t="s">
        <v>175</v>
      </c>
      <c r="E388" s="411"/>
      <c r="F388" s="411"/>
      <c r="G388" s="411"/>
      <c r="H388" s="241"/>
      <c r="I388" s="186" t="s">
        <v>132</v>
      </c>
      <c r="J388" s="5"/>
      <c r="K388" s="409" t="s">
        <v>133</v>
      </c>
      <c r="L388" s="409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AD5A990E-E189-479D-9E26-E0C0989EF27A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topLeftCell="A10" zoomScaleNormal="100" zoomScaleSheetLayoutView="120" workbookViewId="0">
      <selection activeCell="R39" sqref="R3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90" t="s">
        <v>161</v>
      </c>
      <c r="H8" s="390"/>
      <c r="I8" s="390"/>
      <c r="J8" s="390"/>
      <c r="K8" s="390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8">
      <c r="A17" s="297"/>
      <c r="B17" s="299"/>
      <c r="C17" s="299"/>
      <c r="D17" s="299"/>
      <c r="E17" s="408"/>
      <c r="F17" s="408"/>
      <c r="G17" s="408"/>
      <c r="H17" s="408"/>
      <c r="I17" s="408"/>
      <c r="J17" s="408"/>
      <c r="K17" s="408"/>
      <c r="L17" s="299"/>
      <c r="M17" s="3"/>
      <c r="N17" s="3"/>
      <c r="O17" s="3"/>
      <c r="P17" s="3"/>
    </row>
    <row r="18" spans="1:18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5" t="s">
        <v>2</v>
      </c>
      <c r="B27" s="373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8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8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0</v>
      </c>
      <c r="J176" s="138">
        <f>SUM(J177+J230+J295)</f>
        <v>0</v>
      </c>
      <c r="K176" s="111">
        <f>SUM(K177+K230+K295)</f>
        <v>0</v>
      </c>
      <c r="L176" s="110">
        <f>SUM(L177+L230+L295)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0</v>
      </c>
      <c r="J177" s="123">
        <f>SUM(J178+J201+J208+J220+J224)</f>
        <v>0</v>
      </c>
      <c r="K177" s="123">
        <f>SUM(K178+K201+K208+K220+K224)</f>
        <v>0</v>
      </c>
      <c r="L177" s="123">
        <f>SUM(L178+L201+L208+L220+L224)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0</v>
      </c>
      <c r="J178" s="128">
        <f>SUM(J179+J182+J187+J193+J198)</f>
        <v>0</v>
      </c>
      <c r="K178" s="129">
        <f>SUM(K179+K182+K187+K193+K198)</f>
        <v>0</v>
      </c>
      <c r="L178" s="127">
        <f>SUM(L179+L182+L187+L193+L198)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0</v>
      </c>
      <c r="J198" s="128">
        <f t="shared" ref="J198:L199" si="29">J199</f>
        <v>0</v>
      </c>
      <c r="K198" s="129">
        <f t="shared" si="29"/>
        <v>0</v>
      </c>
      <c r="L198" s="127">
        <f t="shared" si="29"/>
        <v>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0</v>
      </c>
      <c r="J199" s="129">
        <f t="shared" si="29"/>
        <v>0</v>
      </c>
      <c r="K199" s="129">
        <f t="shared" si="29"/>
        <v>0</v>
      </c>
      <c r="L199" s="129">
        <f t="shared" si="29"/>
        <v>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/>
      <c r="J200" s="117"/>
      <c r="K200" s="117"/>
      <c r="L200" s="117"/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0</v>
      </c>
      <c r="J360" s="140">
        <f>SUM(J30+J176)</f>
        <v>0</v>
      </c>
      <c r="K360" s="140">
        <f>SUM(K30+K176)</f>
        <v>0</v>
      </c>
      <c r="L360" s="140">
        <f>SUM(L30+L176)</f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/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09" t="s">
        <v>133</v>
      </c>
      <c r="L363" s="409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16" t="s">
        <v>747</v>
      </c>
      <c r="E366" s="417"/>
      <c r="F366" s="417"/>
      <c r="G366" s="417"/>
      <c r="H366" s="353"/>
      <c r="I366" s="186" t="s">
        <v>132</v>
      </c>
      <c r="J366" s="297"/>
      <c r="K366" s="409" t="s">
        <v>133</v>
      </c>
      <c r="L366" s="409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AD5A990E-E189-479D-9E26-E0C0989EF27A}" showPageBreaks="1" zeroValues="0" fitToPage="1" hiddenColumns="1" topLeftCell="A10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AD5A990E-E189-479D-9E26-E0C0989EF27A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Natalija Sidlauskiene</cp:lastModifiedBy>
  <cp:lastPrinted>2019-12-30T12:14:20Z</cp:lastPrinted>
  <dcterms:created xsi:type="dcterms:W3CDTF">2004-04-07T10:43:01Z</dcterms:created>
  <dcterms:modified xsi:type="dcterms:W3CDTF">2021-09-03T08:18:02Z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